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sgpcs.adm.eursc.org\Comptabilite\MARCHES PUBLICS\2017\BSGEE2017 06 AUDIT\Section A Pre-award phase\Annexes Technical Specifications\"/>
    </mc:Choice>
  </mc:AlternateContent>
  <bookViews>
    <workbookView xWindow="0" yWindow="0" windowWidth="28800" windowHeight="11700"/>
  </bookViews>
  <sheets>
    <sheet name="Price list Lot 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3" l="1"/>
  <c r="I13" i="3" l="1"/>
  <c r="D15" i="3"/>
  <c r="I14" i="3"/>
  <c r="I12" i="3"/>
  <c r="I15" i="3" l="1"/>
</calcChain>
</file>

<file path=xl/sharedStrings.xml><?xml version="1.0" encoding="utf-8"?>
<sst xmlns="http://schemas.openxmlformats.org/spreadsheetml/2006/main" count="18" uniqueCount="16">
  <si>
    <t>Partner/Director</t>
  </si>
  <si>
    <t>Profile
Weights</t>
  </si>
  <si>
    <r>
      <rPr>
        <i/>
        <sz val="11"/>
        <color theme="1"/>
        <rFont val="Calibri"/>
        <family val="2"/>
        <scheme val="minor"/>
      </rPr>
      <t>intra muros</t>
    </r>
    <r>
      <rPr>
        <sz val="11"/>
        <color theme="1"/>
        <rFont val="Calibri"/>
        <family val="2"/>
        <scheme val="minor"/>
      </rPr>
      <t xml:space="preserve"> 
price</t>
    </r>
  </si>
  <si>
    <r>
      <rPr>
        <i/>
        <sz val="11"/>
        <color theme="1"/>
        <rFont val="Calibri"/>
        <family val="2"/>
        <scheme val="minor"/>
      </rPr>
      <t>extra muros</t>
    </r>
    <r>
      <rPr>
        <sz val="11"/>
        <color theme="1"/>
        <rFont val="Calibri"/>
        <family val="2"/>
        <scheme val="minor"/>
      </rPr>
      <t xml:space="preserve"> 
price</t>
    </r>
  </si>
  <si>
    <t>Total Weighted
Price</t>
  </si>
  <si>
    <r>
      <rPr>
        <i/>
        <sz val="11"/>
        <color theme="1"/>
        <rFont val="Calibri"/>
        <family val="2"/>
        <scheme val="minor"/>
      </rPr>
      <t>intra muros</t>
    </r>
    <r>
      <rPr>
        <sz val="11"/>
        <color theme="1"/>
        <rFont val="Calibri"/>
        <family val="2"/>
        <scheme val="minor"/>
      </rPr>
      <t xml:space="preserve"> price : Price per person/day on Contracting Authorithy's premises in </t>
    </r>
    <r>
      <rPr>
        <b/>
        <sz val="11"/>
        <color theme="1"/>
        <rFont val="Calibri"/>
        <family val="2"/>
        <scheme val="minor"/>
      </rPr>
      <t>Brussels</t>
    </r>
    <r>
      <rPr>
        <sz val="11"/>
        <color theme="1"/>
        <rFont val="Calibri"/>
        <family val="2"/>
        <scheme val="minor"/>
      </rPr>
      <t xml:space="preserve"> or </t>
    </r>
    <r>
      <rPr>
        <b/>
        <sz val="11"/>
        <color theme="1"/>
        <rFont val="Calibri"/>
        <family val="2"/>
        <scheme val="minor"/>
      </rPr>
      <t>Luxembourg</t>
    </r>
    <r>
      <rPr>
        <sz val="11"/>
        <color theme="1"/>
        <rFont val="Calibri"/>
        <family val="2"/>
        <scheme val="minor"/>
      </rPr>
      <t xml:space="preserve"> (1 day = 8 hours)</t>
    </r>
  </si>
  <si>
    <r>
      <rPr>
        <i/>
        <sz val="11"/>
        <color theme="1"/>
        <rFont val="Calibri"/>
        <family val="2"/>
        <scheme val="minor"/>
      </rPr>
      <t>extra muros</t>
    </r>
    <r>
      <rPr>
        <sz val="11"/>
        <color theme="1"/>
        <rFont val="Calibri"/>
        <family val="2"/>
        <scheme val="minor"/>
      </rPr>
      <t xml:space="preserve"> price : Price per person/day  on tenderer's  premises  and platforms (1 day = 8 hours)</t>
    </r>
  </si>
  <si>
    <t>Grand Total 
Weighted Price</t>
  </si>
  <si>
    <r>
      <rPr>
        <b/>
        <sz val="11"/>
        <color theme="1"/>
        <rFont val="Calibri"/>
        <family val="2"/>
        <scheme val="minor"/>
      </rPr>
      <t>Grand Total Weighted Price</t>
    </r>
    <r>
      <rPr>
        <sz val="11"/>
        <color theme="1"/>
        <rFont val="Calibri"/>
        <family val="2"/>
        <scheme val="minor"/>
      </rPr>
      <t xml:space="preserve">: Sum of Total Weighted Prices of Profiles, weighted by the respective </t>
    </r>
    <r>
      <rPr>
        <i/>
        <sz val="11"/>
        <color theme="1"/>
        <rFont val="Calibri"/>
        <family val="2"/>
        <scheme val="minor"/>
      </rPr>
      <t>Profile Weight</t>
    </r>
  </si>
  <si>
    <t>Brussels &amp; Luxembourg</t>
  </si>
  <si>
    <t>EUROPE</t>
  </si>
  <si>
    <t xml:space="preserve">Junior  Auditor Consultant </t>
  </si>
  <si>
    <t xml:space="preserve">Senior Auditor Consultant </t>
  </si>
  <si>
    <t>Senior Manager Auditor</t>
  </si>
  <si>
    <r>
      <rPr>
        <b/>
        <sz val="11"/>
        <color theme="1"/>
        <rFont val="Calibri"/>
        <family val="2"/>
        <scheme val="minor"/>
      </rPr>
      <t>Total Weighted Price of Profile</t>
    </r>
    <r>
      <rPr>
        <sz val="11"/>
        <color theme="1"/>
        <rFont val="Calibri"/>
        <family val="2"/>
        <scheme val="minor"/>
      </rPr>
      <t>: Sum of prices for the profile, with intramuros prices weighted at 0.30 and extramuros prices at 0.70</t>
    </r>
  </si>
  <si>
    <t>ANNEX VIII: Price List Lot 2- FINANCIAL AUDITS SERVICES - All prices in Euros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</si>
</sst>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8"/>
      <color rgb="FF00B0F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 applyProtection="1">
      <alignment horizontal="center" wrapText="1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7" xfId="0" applyBorder="1" applyProtection="1"/>
    <xf numFmtId="0" fontId="4" fillId="2" borderId="8" xfId="0" applyFont="1" applyFill="1" applyBorder="1" applyAlignment="1" applyProtection="1">
      <alignment wrapText="1"/>
    </xf>
    <xf numFmtId="0" fontId="0" fillId="0" borderId="0" xfId="0" applyProtection="1"/>
    <xf numFmtId="0" fontId="4" fillId="2" borderId="10" xfId="0" applyFont="1" applyFill="1" applyBorder="1" applyAlignment="1" applyProtection="1">
      <alignment wrapText="1"/>
    </xf>
    <xf numFmtId="0" fontId="2" fillId="5" borderId="1" xfId="0" applyFont="1" applyFill="1" applyBorder="1" applyAlignment="1" applyProtection="1">
      <alignment horizontal="center" vertical="top" wrapText="1"/>
    </xf>
    <xf numFmtId="0" fontId="2" fillId="4" borderId="1" xfId="0" applyFont="1" applyFill="1" applyBorder="1" applyAlignment="1" applyProtection="1">
      <alignment horizontal="center" vertical="top" wrapText="1"/>
    </xf>
    <xf numFmtId="0" fontId="2" fillId="3" borderId="1" xfId="0" applyFont="1" applyFill="1" applyBorder="1" applyAlignment="1" applyProtection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</xf>
    <xf numFmtId="9" fontId="4" fillId="2" borderId="8" xfId="1" applyFont="1" applyFill="1" applyBorder="1" applyAlignment="1" applyProtection="1">
      <alignment wrapText="1"/>
    </xf>
    <xf numFmtId="10" fontId="4" fillId="2" borderId="8" xfId="1" applyNumberFormat="1" applyFont="1" applyFill="1" applyBorder="1" applyAlignment="1" applyProtection="1">
      <alignment wrapText="1"/>
    </xf>
    <xf numFmtId="0" fontId="4" fillId="2" borderId="8" xfId="0" applyFont="1" applyFill="1" applyBorder="1" applyAlignment="1" applyProtection="1">
      <alignment wrapText="1"/>
      <protection locked="0"/>
    </xf>
    <xf numFmtId="0" fontId="5" fillId="0" borderId="0" xfId="0" applyFont="1" applyProtection="1"/>
    <xf numFmtId="0" fontId="0" fillId="0" borderId="9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9524</xdr:colOff>
      <xdr:row>21</xdr:row>
      <xdr:rowOff>19716</xdr:rowOff>
    </xdr:from>
    <xdr:ext cx="5086351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790574" y="4467891"/>
              <a:ext cx="5086351" cy="264560"/>
            </a:xfrm>
            <a:prstGeom prst="rect">
              <a:avLst/>
            </a:prstGeom>
          </xdr:spPr>
          <xdr:style>
            <a:lnRef idx="1">
              <a:schemeClr val="dk1"/>
            </a:lnRef>
            <a:fillRef idx="2">
              <a:schemeClr val="dk1"/>
            </a:fillRef>
            <a:effectRef idx="1">
              <a:schemeClr val="dk1"/>
            </a:effectRef>
            <a:fontRef idx="minor">
              <a:schemeClr val="dk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GB" sz="1100"/>
                <a:t>The  </a:t>
              </a:r>
              <a:r>
                <a:rPr lang="en-GB" sz="1100" b="1"/>
                <a:t>Grand Total Weighted Price</a:t>
              </a:r>
              <a:r>
                <a:rPr lang="en-GB" sz="1100"/>
                <a:t> is the </a:t>
              </a:r>
              <a:r>
                <a:rPr lang="en-GB" sz="1100" i="1"/>
                <a:t>Price Offer of the Tender</a:t>
              </a:r>
              <a:r>
                <a:rPr lang="en-GB" sz="1100"/>
                <a:t>  ( </a:t>
              </a:r>
              <a14:m>
                <m:oMath xmlns:m="http://schemas.openxmlformats.org/officeDocument/2006/math">
                  <m:sSub>
                    <m:sSubPr>
                      <m:ctrlPr>
                        <a:rPr lang="en-GB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fr-BE" sz="1100" b="0" i="1">
                          <a:latin typeface="Cambria Math"/>
                        </a:rPr>
                        <m:t>𝑃</m:t>
                      </m:r>
                    </m:e>
                    <m:sub>
                      <m:r>
                        <a:rPr lang="fr-BE" sz="1100" b="0" i="1">
                          <a:latin typeface="Cambria Math"/>
                        </a:rPr>
                        <m:t>𝑡𝑒𝑛𝑑𝑒𝑟</m:t>
                      </m:r>
                    </m:sub>
                  </m:sSub>
                  <m:r>
                    <a:rPr lang="fr-BE" sz="1100" b="0" i="1">
                      <a:latin typeface="Cambria Math"/>
                    </a:rPr>
                    <m:t> </m:t>
                  </m:r>
                </m:oMath>
              </a14:m>
              <a:r>
                <a:rPr lang="en-GB" sz="1100"/>
                <a:t>)</a:t>
              </a:r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790574" y="4467891"/>
              <a:ext cx="5086351" cy="264560"/>
            </a:xfrm>
            <a:prstGeom prst="rect">
              <a:avLst/>
            </a:prstGeom>
          </xdr:spPr>
          <xdr:style>
            <a:lnRef idx="1">
              <a:schemeClr val="dk1"/>
            </a:lnRef>
            <a:fillRef idx="2">
              <a:schemeClr val="dk1"/>
            </a:fillRef>
            <a:effectRef idx="1">
              <a:schemeClr val="dk1"/>
            </a:effectRef>
            <a:fontRef idx="minor">
              <a:schemeClr val="dk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GB" sz="1100"/>
                <a:t>The  </a:t>
              </a:r>
              <a:r>
                <a:rPr lang="en-GB" sz="1100" b="1"/>
                <a:t>Grand Total Weighted Price</a:t>
              </a:r>
              <a:r>
                <a:rPr lang="en-GB" sz="1100"/>
                <a:t> is the </a:t>
              </a:r>
              <a:r>
                <a:rPr lang="en-GB" sz="1100" i="1"/>
                <a:t>Price Offer of the Tender</a:t>
              </a:r>
              <a:r>
                <a:rPr lang="en-GB" sz="1100"/>
                <a:t>  ( </a:t>
              </a:r>
              <a:r>
                <a:rPr lang="fr-BE" sz="1100" b="0" i="0">
                  <a:latin typeface="Cambria Math"/>
                </a:rPr>
                <a:t>𝑃</a:t>
              </a:r>
              <a:r>
                <a:rPr lang="en-GB" sz="1100" b="0" i="0">
                  <a:latin typeface="Cambria Math" panose="02040503050406030204" pitchFamily="18" charset="0"/>
                </a:rPr>
                <a:t>_</a:t>
              </a:r>
              <a:r>
                <a:rPr lang="fr-BE" sz="1100" b="0" i="0">
                  <a:latin typeface="Cambria Math"/>
                </a:rPr>
                <a:t>𝑡𝑒𝑛𝑑𝑒𝑟  </a:t>
              </a:r>
              <a:r>
                <a:rPr lang="en-GB" sz="1100"/>
                <a:t>)</a:t>
              </a: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3"/>
  <sheetViews>
    <sheetView showGridLines="0" tabSelected="1" workbookViewId="0">
      <selection activeCell="I11" sqref="I11"/>
    </sheetView>
  </sheetViews>
  <sheetFormatPr defaultRowHeight="15" x14ac:dyDescent="0.25"/>
  <cols>
    <col min="2" max="2" width="2.5703125" bestFit="1" customWidth="1"/>
    <col min="3" max="3" width="42.5703125" bestFit="1" customWidth="1"/>
    <col min="5" max="8" width="20.7109375" customWidth="1"/>
    <col min="9" max="9" width="10.28515625" bestFit="1" customWidth="1"/>
    <col min="10" max="10" width="23.140625" customWidth="1"/>
  </cols>
  <sheetData>
    <row r="2" spans="2:10" ht="23.25" x14ac:dyDescent="0.35">
      <c r="C2" s="18" t="s">
        <v>15</v>
      </c>
    </row>
    <row r="4" spans="2:10" x14ac:dyDescent="0.25">
      <c r="C4" s="2" t="s">
        <v>5</v>
      </c>
      <c r="D4" s="3"/>
      <c r="E4" s="3"/>
      <c r="F4" s="3"/>
      <c r="G4" s="3"/>
      <c r="H4" s="3"/>
      <c r="I4" s="4"/>
    </row>
    <row r="5" spans="2:10" x14ac:dyDescent="0.25">
      <c r="C5" s="5" t="s">
        <v>6</v>
      </c>
      <c r="D5" s="6"/>
      <c r="E5" s="6"/>
      <c r="F5" s="6"/>
      <c r="G5" s="6"/>
      <c r="H5" s="6"/>
      <c r="I5" s="7"/>
    </row>
    <row r="9" spans="2:10" ht="15.75" thickBot="1" x14ac:dyDescent="0.3">
      <c r="E9" s="19" t="s">
        <v>9</v>
      </c>
      <c r="F9" s="19"/>
      <c r="G9" s="19" t="s">
        <v>10</v>
      </c>
      <c r="H9" s="19"/>
    </row>
    <row r="10" spans="2:10" ht="45.75" thickBot="1" x14ac:dyDescent="0.3">
      <c r="D10" s="1" t="s">
        <v>1</v>
      </c>
      <c r="E10" s="11" t="s">
        <v>2</v>
      </c>
      <c r="F10" s="12" t="s">
        <v>3</v>
      </c>
      <c r="G10" s="14" t="s">
        <v>2</v>
      </c>
      <c r="H10" s="13" t="s">
        <v>3</v>
      </c>
      <c r="I10" s="10" t="s">
        <v>4</v>
      </c>
    </row>
    <row r="11" spans="2:10" ht="15.75" thickBot="1" x14ac:dyDescent="0.3">
      <c r="B11" s="10">
        <v>1</v>
      </c>
      <c r="C11" s="8" t="s">
        <v>11</v>
      </c>
      <c r="D11" s="16">
        <v>0.38</v>
      </c>
      <c r="E11" s="17"/>
      <c r="F11" s="17"/>
      <c r="G11" s="17"/>
      <c r="H11" s="17"/>
      <c r="I11" s="8">
        <f>(0.3*$E11+0.7*$F11)+(0.3*$G11+0.7*$H11)</f>
        <v>0</v>
      </c>
    </row>
    <row r="12" spans="2:10" ht="15.75" thickBot="1" x14ac:dyDescent="0.3">
      <c r="B12" s="10">
        <v>2</v>
      </c>
      <c r="C12" s="8" t="s">
        <v>12</v>
      </c>
      <c r="D12" s="16">
        <v>0.38</v>
      </c>
      <c r="E12" s="17"/>
      <c r="F12" s="17"/>
      <c r="G12" s="17"/>
      <c r="H12" s="17"/>
      <c r="I12" s="8">
        <f t="shared" ref="I12:I14" si="0">(0.7*$E12+0.3*$F12)+(0.7*$G12+0.3*$H12)</f>
        <v>0</v>
      </c>
    </row>
    <row r="13" spans="2:10" ht="15.75" thickBot="1" x14ac:dyDescent="0.3">
      <c r="B13" s="10">
        <v>3</v>
      </c>
      <c r="C13" s="8" t="s">
        <v>13</v>
      </c>
      <c r="D13" s="16">
        <v>0.18</v>
      </c>
      <c r="E13" s="17"/>
      <c r="F13" s="17"/>
      <c r="G13" s="17"/>
      <c r="H13" s="17"/>
      <c r="I13" s="8">
        <f t="shared" si="0"/>
        <v>0</v>
      </c>
    </row>
    <row r="14" spans="2:10" ht="15.75" thickBot="1" x14ac:dyDescent="0.3">
      <c r="B14" s="10">
        <v>4</v>
      </c>
      <c r="C14" s="8" t="s">
        <v>0</v>
      </c>
      <c r="D14" s="16">
        <v>0.06</v>
      </c>
      <c r="E14" s="17"/>
      <c r="F14" s="17"/>
      <c r="G14" s="17"/>
      <c r="H14" s="17"/>
      <c r="I14" s="8">
        <f t="shared" si="0"/>
        <v>0</v>
      </c>
    </row>
    <row r="15" spans="2:10" ht="30.75" thickBot="1" x14ac:dyDescent="0.3">
      <c r="B15" s="10"/>
      <c r="C15" s="8"/>
      <c r="D15" s="15">
        <f>SUM(D11:D14)</f>
        <v>1</v>
      </c>
      <c r="E15" s="17"/>
      <c r="F15" s="17"/>
      <c r="G15" s="17"/>
      <c r="H15" s="17"/>
      <c r="I15" s="8">
        <f>(D11*I11)+(D12*I12)+(D13*I13)+(D14*I14)</f>
        <v>0</v>
      </c>
      <c r="J15" s="8" t="s">
        <v>7</v>
      </c>
    </row>
    <row r="19" spans="3:9" x14ac:dyDescent="0.25">
      <c r="C19" s="9" t="s">
        <v>14</v>
      </c>
      <c r="D19" s="9"/>
      <c r="E19" s="9"/>
      <c r="F19" s="9"/>
      <c r="G19" s="9"/>
      <c r="H19" s="9"/>
      <c r="I19" s="9"/>
    </row>
    <row r="20" spans="3:9" x14ac:dyDescent="0.25">
      <c r="C20" s="9" t="s">
        <v>8</v>
      </c>
      <c r="D20" s="9"/>
      <c r="E20" s="9"/>
      <c r="F20" s="9"/>
      <c r="G20" s="9"/>
      <c r="H20" s="9"/>
      <c r="I20" s="9"/>
    </row>
    <row r="21" spans="3:9" x14ac:dyDescent="0.25">
      <c r="C21" s="9"/>
      <c r="D21" s="9"/>
      <c r="E21" s="9"/>
      <c r="F21" s="9"/>
      <c r="G21" s="9"/>
      <c r="H21" s="9"/>
      <c r="I21" s="9"/>
    </row>
    <row r="22" spans="3:9" x14ac:dyDescent="0.25">
      <c r="C22" s="9"/>
      <c r="D22" s="9"/>
      <c r="E22" s="9"/>
      <c r="F22" s="9"/>
      <c r="G22" s="9"/>
      <c r="H22" s="9"/>
      <c r="I22" s="9"/>
    </row>
    <row r="23" spans="3:9" x14ac:dyDescent="0.25">
      <c r="C23" s="9"/>
      <c r="D23" s="9"/>
      <c r="E23" s="9"/>
      <c r="F23" s="9"/>
      <c r="G23" s="9"/>
      <c r="H23" s="9"/>
      <c r="I23" s="9"/>
    </row>
  </sheetData>
  <sheetProtection algorithmName="SHA-512" hashValue="sriZlokId1wTocmxSw3s+Kf9WxY0U0IIU7jUQo07+5su83ed/dzSOv38Q6ugxAnRhARV5IdpO84d3Rth958+Zg==" saltValue="SptZQMQZMP3X0A2u7Y5b/w==" spinCount="100000" sheet="1" objects="1" scenarios="1"/>
  <mergeCells count="2">
    <mergeCell ref="E9:F9"/>
    <mergeCell ref="G9:H9"/>
  </mergeCells>
  <pageMargins left="0.7" right="0.7" top="0.75" bottom="0.75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 list Lot 2</vt:lpstr>
    </vt:vector>
  </TitlesOfParts>
  <Company>European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GARCIA-ALONSO Inès (OSG)</dc:creator>
  <cp:lastModifiedBy>GARCIA-ALONSO Inès (OSG)</cp:lastModifiedBy>
  <cp:lastPrinted>2017-07-07T08:11:51Z</cp:lastPrinted>
  <dcterms:created xsi:type="dcterms:W3CDTF">2017-07-03T13:18:27Z</dcterms:created>
  <dcterms:modified xsi:type="dcterms:W3CDTF">2017-07-07T08:13:12Z</dcterms:modified>
</cp:coreProperties>
</file>